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codeName="ThisWorkbook" filterPrivacy="1"/>
  <bookViews>
    <workbookView xWindow="65428" yWindow="65428" windowWidth="23256" windowHeight="12576" activeTab="0"/>
  </bookViews>
  <sheets>
    <sheet name="IN_MF_SEBI_TRANSACTION_REPORT_V" sheetId="1" r:id="rId1"/>
  </sheets>
  <definedNames>
    <definedName name="JR_PAGE_ANCHOR_0_1">'IN_MF_SEBI_TRANSACTION_REPORT_V'!$A$1</definedName>
  </definedNames>
  <calcPr calcId="191029"/>
  <extLst/>
</workbook>
</file>

<file path=xl/sharedStrings.xml><?xml version="1.0" encoding="utf-8"?>
<sst xmlns="http://schemas.openxmlformats.org/spreadsheetml/2006/main" count="106" uniqueCount="49">
  <si>
    <t>Sr.No</t>
  </si>
  <si>
    <t>Name of the Security</t>
  </si>
  <si>
    <t>Most Conservative Rating of Security at the time of transaction (If applicable,otherwise keepit blank)</t>
  </si>
  <si>
    <t>Transaction Type(Buy/Sell)</t>
  </si>
  <si>
    <t>Mutual Fund Name</t>
  </si>
  <si>
    <t>Scheme Name</t>
  </si>
  <si>
    <t>Quantity traded</t>
  </si>
  <si>
    <t>Face Value Per Unit (In INR)</t>
  </si>
  <si>
    <t>Total Interest Accrued for the transaction, if any (In INR)</t>
  </si>
  <si>
    <t>Value of the Trade U={(Q*R*S/100)+T)</t>
  </si>
  <si>
    <t>TREPS</t>
  </si>
  <si>
    <t>Buy</t>
  </si>
  <si>
    <t>Not Applicable</t>
  </si>
  <si>
    <t>NJ MUTUAL FUND</t>
  </si>
  <si>
    <t>NJ Balanced Advantage Fund</t>
  </si>
  <si>
    <t>Open ended</t>
  </si>
  <si>
    <t>91 Days Tbill (MD 13/01/2022)</t>
  </si>
  <si>
    <t>IN002021X314</t>
  </si>
  <si>
    <t>Treasury Bills</t>
  </si>
  <si>
    <t>SOVEREIGN</t>
  </si>
  <si>
    <t>Sell</t>
  </si>
  <si>
    <t>LISTED</t>
  </si>
  <si>
    <t>91 Days Tbill (MD 02/02/2022)</t>
  </si>
  <si>
    <t>IN002021X348</t>
  </si>
  <si>
    <t>TRP_261121</t>
  </si>
  <si>
    <t>SECONDARY THROUGH MARKET</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</si>
  <si>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</si>
  <si>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NJBAF</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</si>
  <si>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</si>
  <si>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</si>
  <si>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</si>
  <si>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</si>
  <si>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</si>
  <si>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</si>
  <si>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</si>
  <si>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ISIN (Ifapplicable,otherwisekeep it blank)</t>
  </si>
  <si>
    <t>Type of security #</t>
  </si>
  <si>
    <t xml:space="preserve">Name of Rating Agency </t>
  </si>
  <si>
    <t>Listed status of security ##</t>
  </si>
  <si>
    <t>Type of Scheme $</t>
  </si>
  <si>
    <t>Final Maturity Date $$</t>
  </si>
  <si>
    <t xml:space="preserve">Residual days to Final Maturity </t>
  </si>
  <si>
    <t>Deemed Maturity date @</t>
  </si>
  <si>
    <t xml:space="preserve">Trade Date $$ </t>
  </si>
  <si>
    <t>Settlement Date $$</t>
  </si>
  <si>
    <t>Price at which Traded @@(In INR)</t>
  </si>
  <si>
    <t>Yield at which Traded*</t>
  </si>
  <si>
    <t>Yield at which Valued**</t>
  </si>
  <si>
    <t>Type of trade***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</si>
</sst>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dd\-mmm\-yyyy"/>
    <numFmt numFmtId="166" formatCode="#,##0.000000_ ;\-#,##0.000000\ "/>
    <numFmt numFmtId="167" formatCode="#,##0.0000_ ;\-#,##0.0000\ "/>
  </numFmts>
  <fonts count="5">
    <font>
      <sz val="11"/>
      <color theme="1"/>
      <name val="Calibri"/>
      <family val="2"/>
      <scheme val="minor"/>
    </font>
    <font>
      <sz val="10"/>
      <name val="Arial"/>
      <family val="2"/>
    </font>
    <font>
      <sz val="9"/>
      <color rgb="FF000000"/>
      <name val="Arial"/>
      <family val="2"/>
    </font>
    <font>
      <sz val="11"/>
      <color theme="0"/>
      <name val="Calibri"/>
      <family val="2"/>
      <scheme val="minor"/>
    </font>
    <font>
      <b/>
      <sz val="11"/>
      <color indexed="8"/>
      <name val="Calibri"/>
      <family val="2"/>
    </font>
  </fonts>
  <fills count="3">
    <fill>
      <patternFill/>
    </fill>
    <fill>
      <patternFill patternType="gray125"/>
    </fill>
    <fill>
      <patternFill patternType="solid">
        <fgColor indexed="9"/>
        <bgColor indexed="64"/>
      </patternFill>
    </fill>
  </fills>
  <borders count="3">
    <border>
      <left/>
      <right/>
      <top/>
      <bottom/>
      <diagonal/>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0" borderId="1" xfId="0" applyNumberFormat="1" applyFont="1" applyFill="1" applyBorder="1" applyAlignment="1" applyProtection="1">
      <alignment horizontal="right" vertical="top" wrapText="1"/>
      <protection/>
    </xf>
    <xf numFmtId="0" fontId="2" fillId="0" borderId="1" xfId="0" applyNumberFormat="1" applyFont="1" applyFill="1" applyBorder="1" applyAlignment="1" applyProtection="1">
      <alignment horizontal="left" vertical="top" wrapText="1"/>
      <protection/>
    </xf>
    <xf numFmtId="164" fontId="2" fillId="0" borderId="1" xfId="0" applyNumberFormat="1" applyFont="1" applyFill="1" applyBorder="1" applyAlignment="1" applyProtection="1">
      <alignment horizontal="right" vertical="top" wrapText="1"/>
      <protection/>
    </xf>
    <xf numFmtId="165" fontId="2" fillId="0" borderId="1" xfId="0" applyNumberFormat="1" applyFont="1" applyFill="1" applyBorder="1" applyAlignment="1" applyProtection="1">
      <alignment horizontal="left" vertical="top" wrapText="1"/>
      <protection/>
    </xf>
    <xf numFmtId="166" fontId="2" fillId="0" borderId="1" xfId="0" applyNumberFormat="1" applyFont="1" applyFill="1" applyBorder="1" applyAlignment="1" applyProtection="1">
      <alignment horizontal="right" vertical="top" wrapText="1"/>
      <protection/>
    </xf>
    <xf numFmtId="167" fontId="2" fillId="0" borderId="1" xfId="0" applyNumberFormat="1" applyFont="1" applyFill="1" applyBorder="1" applyAlignment="1" applyProtection="1">
      <alignment horizontal="right" vertical="top" wrapText="1"/>
      <protection/>
    </xf>
    <xf numFmtId="0" fontId="3" fillId="0" borderId="0" xfId="0" applyFont="1"/>
    <xf numFmtId="0" fontId="4" fillId="2" borderId="2"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X19"/>
  <sheetViews>
    <sheetView tabSelected="1" workbookViewId="0" topLeftCell="A1"/>
  </sheetViews>
  <sheetFormatPr defaultColWidth="9.140625" defaultRowHeight="15"/>
  <cols>
    <col min="1" max="1" width="8.28125" style="0" customWidth="1"/>
    <col min="2" max="2" width="41.7109375" style="0" customWidth="1"/>
    <col min="3" max="8" width="16.7109375" style="0" customWidth="1"/>
    <col min="9" max="10" width="41.7109375" style="0" customWidth="1"/>
    <col min="11" max="23" width="16.7109375" style="0" customWidth="1"/>
    <col min="24" max="24" width="27.28125" style="0" bestFit="1" customWidth="1"/>
  </cols>
  <sheetData>
    <row r="1" spans="1:24" ht="100.8">
      <c r="A1" s="8" t="s">
        <v>0</v>
      </c>
      <c r="B1" s="8" t="s">
        <v>1</v>
      </c>
      <c r="C1" s="8" t="s">
        <v>35</v>
      </c>
      <c r="D1" s="8" t="s">
        <v>36</v>
      </c>
      <c r="E1" s="8" t="s">
        <v>2</v>
      </c>
      <c r="F1" s="8" t="s">
        <v>37</v>
      </c>
      <c r="G1" s="8" t="s">
        <v>3</v>
      </c>
      <c r="H1" s="8" t="s">
        <v>38</v>
      </c>
      <c r="I1" s="8" t="s">
        <v>4</v>
      </c>
      <c r="J1" s="8" t="s">
        <v>5</v>
      </c>
      <c r="K1" s="8" t="s">
        <v>39</v>
      </c>
      <c r="L1" s="8" t="s">
        <v>40</v>
      </c>
      <c r="M1" s="8" t="s">
        <v>41</v>
      </c>
      <c r="N1" s="8" t="s">
        <v>42</v>
      </c>
      <c r="O1" s="8" t="s">
        <v>43</v>
      </c>
      <c r="P1" s="8" t="s">
        <v>44</v>
      </c>
      <c r="Q1" s="8" t="s">
        <v>6</v>
      </c>
      <c r="R1" s="8" t="s">
        <v>7</v>
      </c>
      <c r="S1" s="8" t="s">
        <v>45</v>
      </c>
      <c r="T1" s="8" t="s">
        <v>8</v>
      </c>
      <c r="U1" s="8" t="s">
        <v>9</v>
      </c>
      <c r="V1" s="8" t="s">
        <v>46</v>
      </c>
      <c r="W1" s="8" t="s">
        <v>47</v>
      </c>
      <c r="X1" s="8" t="s">
        <v>48</v>
      </c>
    </row>
    <row r="2" spans="1:24" ht="12.9" customHeight="1">
      <c r="A2" s="1">
        <v>1</v>
      </c>
      <c r="B2" s="2" t="s">
        <v>16</v>
      </c>
      <c r="C2" s="2" t="s">
        <v>17</v>
      </c>
      <c r="D2" s="2" t="s">
        <v>18</v>
      </c>
      <c r="E2" s="2" t="s">
        <v>19</v>
      </c>
      <c r="F2" s="2">
        <v>0</v>
      </c>
      <c r="G2" s="2" t="s">
        <v>20</v>
      </c>
      <c r="H2" s="2" t="s">
        <v>21</v>
      </c>
      <c r="I2" s="2" t="s">
        <v>13</v>
      </c>
      <c r="J2" s="2" t="s">
        <v>14</v>
      </c>
      <c r="K2" s="2" t="s">
        <v>15</v>
      </c>
      <c r="L2" s="4">
        <v>44574</v>
      </c>
      <c r="M2" s="1">
        <f>L2-P2</f>
        <v>49</v>
      </c>
      <c r="N2" s="4">
        <v>44574</v>
      </c>
      <c r="O2" s="4">
        <v>44524</v>
      </c>
      <c r="P2" s="4">
        <v>44525</v>
      </c>
      <c r="Q2" s="3">
        <v>5000000</v>
      </c>
      <c r="R2" s="3">
        <v>100</v>
      </c>
      <c r="S2" s="5">
        <v>99.543</v>
      </c>
      <c r="T2" s="3">
        <v>0</v>
      </c>
      <c r="U2" s="3">
        <v>497715000</v>
      </c>
      <c r="V2" s="6">
        <v>3.4201</v>
      </c>
      <c r="W2" s="6">
        <v>3.4159</v>
      </c>
      <c r="X2" s="2" t="s">
        <v>25</v>
      </c>
    </row>
    <row r="3" spans="1:24" ht="12.9" customHeight="1">
      <c r="A3" s="1">
        <v>2</v>
      </c>
      <c r="B3" s="2" t="s">
        <v>22</v>
      </c>
      <c r="C3" s="2" t="s">
        <v>23</v>
      </c>
      <c r="D3" s="2" t="s">
        <v>18</v>
      </c>
      <c r="E3" s="2" t="s">
        <v>19</v>
      </c>
      <c r="F3" s="2">
        <v>0</v>
      </c>
      <c r="G3" s="2" t="s">
        <v>20</v>
      </c>
      <c r="H3" s="2" t="s">
        <v>21</v>
      </c>
      <c r="I3" s="2" t="s">
        <v>13</v>
      </c>
      <c r="J3" s="2" t="s">
        <v>14</v>
      </c>
      <c r="K3" s="2" t="s">
        <v>15</v>
      </c>
      <c r="L3" s="4">
        <v>44594</v>
      </c>
      <c r="M3" s="1">
        <f aca="true" t="shared" si="0" ref="M3:M9">L3-P3</f>
        <v>69</v>
      </c>
      <c r="N3" s="4">
        <v>44594</v>
      </c>
      <c r="O3" s="4">
        <v>44524</v>
      </c>
      <c r="P3" s="4">
        <v>44525</v>
      </c>
      <c r="Q3" s="3">
        <v>5000000</v>
      </c>
      <c r="R3" s="3">
        <v>100</v>
      </c>
      <c r="S3" s="5">
        <v>99.3427</v>
      </c>
      <c r="T3" s="3">
        <v>0</v>
      </c>
      <c r="U3" s="3">
        <v>496713500</v>
      </c>
      <c r="V3" s="6">
        <v>3.5</v>
      </c>
      <c r="W3" s="6">
        <v>3.5000000000000004</v>
      </c>
      <c r="X3" s="2" t="s">
        <v>25</v>
      </c>
    </row>
    <row r="4" spans="1:24" ht="12.9" customHeight="1">
      <c r="A4" s="1">
        <v>3</v>
      </c>
      <c r="B4" s="2" t="s">
        <v>22</v>
      </c>
      <c r="C4" s="2" t="s">
        <v>23</v>
      </c>
      <c r="D4" s="2" t="s">
        <v>18</v>
      </c>
      <c r="E4" s="2" t="s">
        <v>19</v>
      </c>
      <c r="F4" s="2">
        <v>0</v>
      </c>
      <c r="G4" s="2" t="s">
        <v>20</v>
      </c>
      <c r="H4" s="2" t="s">
        <v>21</v>
      </c>
      <c r="I4" s="2" t="s">
        <v>13</v>
      </c>
      <c r="J4" s="2" t="s">
        <v>14</v>
      </c>
      <c r="K4" s="2" t="s">
        <v>15</v>
      </c>
      <c r="L4" s="4">
        <v>44594</v>
      </c>
      <c r="M4" s="1">
        <f t="shared" si="0"/>
        <v>69</v>
      </c>
      <c r="N4" s="4">
        <v>44594</v>
      </c>
      <c r="O4" s="4">
        <v>44524</v>
      </c>
      <c r="P4" s="4">
        <v>44525</v>
      </c>
      <c r="Q4" s="3">
        <v>500000</v>
      </c>
      <c r="R4" s="3">
        <v>100</v>
      </c>
      <c r="S4" s="5">
        <v>99.3427</v>
      </c>
      <c r="T4" s="3">
        <v>0</v>
      </c>
      <c r="U4" s="3">
        <v>49671350</v>
      </c>
      <c r="V4" s="6">
        <v>3.5</v>
      </c>
      <c r="W4" s="6">
        <v>3.5000000000000004</v>
      </c>
      <c r="X4" s="2" t="s">
        <v>25</v>
      </c>
    </row>
    <row r="5" spans="1:24" ht="12.9" customHeight="1">
      <c r="A5" s="1">
        <v>4</v>
      </c>
      <c r="B5" s="2" t="s">
        <v>22</v>
      </c>
      <c r="C5" s="2" t="s">
        <v>23</v>
      </c>
      <c r="D5" s="2" t="s">
        <v>18</v>
      </c>
      <c r="E5" s="2" t="s">
        <v>19</v>
      </c>
      <c r="F5" s="2">
        <v>0</v>
      </c>
      <c r="G5" s="2" t="s">
        <v>20</v>
      </c>
      <c r="H5" s="2" t="s">
        <v>21</v>
      </c>
      <c r="I5" s="2" t="s">
        <v>13</v>
      </c>
      <c r="J5" s="2" t="s">
        <v>14</v>
      </c>
      <c r="K5" s="2" t="s">
        <v>15</v>
      </c>
      <c r="L5" s="4">
        <v>44594</v>
      </c>
      <c r="M5" s="1">
        <f t="shared" si="0"/>
        <v>69</v>
      </c>
      <c r="N5" s="4">
        <v>44594</v>
      </c>
      <c r="O5" s="4">
        <v>44524</v>
      </c>
      <c r="P5" s="4">
        <v>44525</v>
      </c>
      <c r="Q5" s="3">
        <v>2000000</v>
      </c>
      <c r="R5" s="3">
        <v>100</v>
      </c>
      <c r="S5" s="5">
        <v>99.3427</v>
      </c>
      <c r="T5" s="3">
        <v>0</v>
      </c>
      <c r="U5" s="3">
        <v>198685400</v>
      </c>
      <c r="V5" s="6">
        <v>3.5</v>
      </c>
      <c r="W5" s="6">
        <v>3.5000000000000004</v>
      </c>
      <c r="X5" s="2" t="s">
        <v>25</v>
      </c>
    </row>
    <row r="6" spans="1:24" ht="12.9" customHeight="1">
      <c r="A6" s="1">
        <v>5</v>
      </c>
      <c r="B6" s="2" t="s">
        <v>24</v>
      </c>
      <c r="C6" s="2">
        <v>0</v>
      </c>
      <c r="D6" s="2" t="s">
        <v>10</v>
      </c>
      <c r="E6" s="2"/>
      <c r="F6" s="2">
        <v>0</v>
      </c>
      <c r="G6" s="2" t="s">
        <v>11</v>
      </c>
      <c r="H6" s="2" t="s">
        <v>12</v>
      </c>
      <c r="I6" s="2" t="s">
        <v>13</v>
      </c>
      <c r="J6" s="2" t="s">
        <v>14</v>
      </c>
      <c r="K6" s="2" t="s">
        <v>15</v>
      </c>
      <c r="L6" s="4">
        <v>44526</v>
      </c>
      <c r="M6" s="1">
        <f t="shared" si="0"/>
        <v>1</v>
      </c>
      <c r="N6" s="4">
        <v>44526</v>
      </c>
      <c r="O6" s="4">
        <v>44525</v>
      </c>
      <c r="P6" s="4">
        <v>44525</v>
      </c>
      <c r="Q6" s="3">
        <v>50000000</v>
      </c>
      <c r="R6" s="3">
        <v>100</v>
      </c>
      <c r="S6" s="5">
        <v>99.99096</v>
      </c>
      <c r="T6" s="3">
        <v>0</v>
      </c>
      <c r="U6" s="3">
        <v>4999548000</v>
      </c>
      <c r="V6" s="6">
        <v>3.3</v>
      </c>
      <c r="W6" s="6">
        <v>3.3</v>
      </c>
      <c r="X6" s="2" t="s">
        <v>25</v>
      </c>
    </row>
    <row r="7" spans="1:24" ht="12.9" customHeight="1">
      <c r="A7" s="1">
        <v>6</v>
      </c>
      <c r="B7" s="2" t="s">
        <v>24</v>
      </c>
      <c r="C7" s="2">
        <v>0</v>
      </c>
      <c r="D7" s="2" t="s">
        <v>10</v>
      </c>
      <c r="E7" s="2"/>
      <c r="F7" s="2">
        <v>0</v>
      </c>
      <c r="G7" s="2" t="s">
        <v>11</v>
      </c>
      <c r="H7" s="2" t="s">
        <v>12</v>
      </c>
      <c r="I7" s="2" t="s">
        <v>13</v>
      </c>
      <c r="J7" s="2" t="s">
        <v>14</v>
      </c>
      <c r="K7" s="2" t="s">
        <v>15</v>
      </c>
      <c r="L7" s="4">
        <v>44526</v>
      </c>
      <c r="M7" s="1">
        <f t="shared" si="0"/>
        <v>1</v>
      </c>
      <c r="N7" s="4">
        <v>44526</v>
      </c>
      <c r="O7" s="4">
        <v>44525</v>
      </c>
      <c r="P7" s="4">
        <v>44525</v>
      </c>
      <c r="Q7" s="3">
        <v>11000000</v>
      </c>
      <c r="R7" s="3">
        <v>100</v>
      </c>
      <c r="S7" s="5">
        <v>99.991288</v>
      </c>
      <c r="T7" s="3">
        <v>0</v>
      </c>
      <c r="U7" s="3">
        <v>1099904168</v>
      </c>
      <c r="V7" s="6">
        <v>3.18</v>
      </c>
      <c r="W7" s="6">
        <v>3.18</v>
      </c>
      <c r="X7" s="2" t="s">
        <v>25</v>
      </c>
    </row>
    <row r="8" spans="1:24" ht="12.9" customHeight="1">
      <c r="A8" s="1">
        <v>7</v>
      </c>
      <c r="B8" s="2" t="s">
        <v>24</v>
      </c>
      <c r="C8" s="2">
        <v>0</v>
      </c>
      <c r="D8" s="2" t="s">
        <v>10</v>
      </c>
      <c r="E8" s="2"/>
      <c r="F8" s="2">
        <v>0</v>
      </c>
      <c r="G8" s="2" t="s">
        <v>11</v>
      </c>
      <c r="H8" s="2" t="s">
        <v>12</v>
      </c>
      <c r="I8" s="2" t="s">
        <v>13</v>
      </c>
      <c r="J8" s="2" t="s">
        <v>14</v>
      </c>
      <c r="K8" s="2" t="s">
        <v>15</v>
      </c>
      <c r="L8" s="4">
        <v>44526</v>
      </c>
      <c r="M8" s="1">
        <f t="shared" si="0"/>
        <v>1</v>
      </c>
      <c r="N8" s="4">
        <v>44526</v>
      </c>
      <c r="O8" s="4">
        <v>44525</v>
      </c>
      <c r="P8" s="4">
        <v>44525</v>
      </c>
      <c r="Q8" s="3">
        <v>20000000</v>
      </c>
      <c r="R8" s="3">
        <v>100</v>
      </c>
      <c r="S8" s="5">
        <v>99.991069</v>
      </c>
      <c r="T8" s="3">
        <v>0</v>
      </c>
      <c r="U8" s="3">
        <v>1999821380</v>
      </c>
      <c r="V8" s="6">
        <v>3.26</v>
      </c>
      <c r="W8" s="6">
        <v>3.26</v>
      </c>
      <c r="X8" s="2" t="s">
        <v>25</v>
      </c>
    </row>
    <row r="9" spans="1:24" ht="12.9" customHeight="1">
      <c r="A9" s="1">
        <v>8</v>
      </c>
      <c r="B9" s="2" t="s">
        <v>24</v>
      </c>
      <c r="C9" s="2">
        <v>0</v>
      </c>
      <c r="D9" s="2" t="s">
        <v>10</v>
      </c>
      <c r="E9" s="2"/>
      <c r="F9" s="2">
        <v>0</v>
      </c>
      <c r="G9" s="2" t="s">
        <v>11</v>
      </c>
      <c r="H9" s="2" t="s">
        <v>12</v>
      </c>
      <c r="I9" s="2" t="s">
        <v>13</v>
      </c>
      <c r="J9" s="2" t="s">
        <v>14</v>
      </c>
      <c r="K9" s="2" t="s">
        <v>15</v>
      </c>
      <c r="L9" s="4">
        <v>44526</v>
      </c>
      <c r="M9" s="1">
        <f t="shared" si="0"/>
        <v>1</v>
      </c>
      <c r="N9" s="4">
        <v>44526</v>
      </c>
      <c r="O9" s="4">
        <v>44525</v>
      </c>
      <c r="P9" s="4">
        <v>44525</v>
      </c>
      <c r="Q9" s="3">
        <v>50000000</v>
      </c>
      <c r="R9" s="3">
        <v>100</v>
      </c>
      <c r="S9" s="5">
        <v>99.991069</v>
      </c>
      <c r="T9" s="3">
        <v>0</v>
      </c>
      <c r="U9" s="3">
        <v>4999553450</v>
      </c>
      <c r="V9" s="6">
        <v>3.26</v>
      </c>
      <c r="W9" s="6">
        <v>3.26</v>
      </c>
      <c r="X9" s="2" t="s">
        <v>25</v>
      </c>
    </row>
    <row r="12" spans="1:24" ht="15">
      <c r="A12" t="s">
        <v>26</v>
      </c>
      <c r="U12" s="7" t="s">
        <v>27</v>
      </c>
      <c r="X12" s="7" t="s">
        <v>27</v>
      </c>
    </row>
    <row r="13" ht="15">
      <c r="A13" t="s">
        <v>28</v>
      </c>
    </row>
    <row r="14" ht="15">
      <c r="A14" t="s">
        <v>29</v>
      </c>
    </row>
    <row r="15" ht="15">
      <c r="A15" t="s">
        <v>30</v>
      </c>
    </row>
    <row r="16" ht="15">
      <c r="A16" t="s">
        <v>31</v>
      </c>
    </row>
    <row r="17" ht="15">
      <c r="A17" t="s">
        <v>32</v>
      </c>
    </row>
    <row r="18" ht="15">
      <c r="A18" t="s">
        <v>33</v>
      </c>
    </row>
    <row r="19" ht="15">
      <c r="A19" t="s">
        <v>34</v>
      </c>
    </row>
  </sheetData>
  <printOptions/>
  <pageMargins left="0" right="0" top="0" bottom="0" header="0" footer="0"/>
  <pageSetup horizontalDpi="600" verticalDpi="600" orientation="portrait" r:id="rId1"/>
  <headerFooter>
    <oddFooter>&amp;C&amp;1#&amp;"Calibri"&amp;10&amp;K000000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2021-11-29T09:24:06Z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c2e5aee-7e3e-4671-813f-7244f38888b2_Enabled">
    <vt:lpwstr>true</vt:lpwstr>
  </property>
  <property fmtid="{D5CDD505-2E9C-101B-9397-08002B2CF9AE}" pid="3" name="MSIP_Label_1c2e5aee-7e3e-4671-813f-7244f38888b2_SetDate">
    <vt:lpwstr>2021-11-29T08:27:52Z</vt:lpwstr>
  </property>
  <property fmtid="{D5CDD505-2E9C-101B-9397-08002B2CF9AE}" pid="4" name="MSIP_Label_1c2e5aee-7e3e-4671-813f-7244f38888b2_Method">
    <vt:lpwstr>Privileged</vt:lpwstr>
  </property>
  <property fmtid="{D5CDD505-2E9C-101B-9397-08002B2CF9AE}" pid="5" name="MSIP_Label_1c2e5aee-7e3e-4671-813f-7244f38888b2_Name">
    <vt:lpwstr>1c2e5aee-7e3e-4671-813f-7244f38888b2</vt:lpwstr>
  </property>
  <property fmtid="{D5CDD505-2E9C-101B-9397-08002B2CF9AE}" pid="6" name="MSIP_Label_1c2e5aee-7e3e-4671-813f-7244f38888b2_SiteId">
    <vt:lpwstr>1e9b61e8-e590-4abc-b1af-24125e330d2a</vt:lpwstr>
  </property>
  <property fmtid="{D5CDD505-2E9C-101B-9397-08002B2CF9AE}" pid="7" name="MSIP_Label_1c2e5aee-7e3e-4671-813f-7244f38888b2_ActionId">
    <vt:lpwstr>d7323926-cd58-4fd4-921b-d264bd9c99e7</vt:lpwstr>
  </property>
  <property fmtid="{D5CDD505-2E9C-101B-9397-08002B2CF9AE}" pid="8" name="MSIP_Label_1c2e5aee-7e3e-4671-813f-7244f38888b2_ContentBits">
    <vt:lpwstr>3</vt:lpwstr>
  </property>
</Properties>
</file>