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filterPrivacy="1" codeName="ThisWorkbook" defaultThemeVersion="166925"/>
  <xr:revisionPtr revIDLastSave="0" documentId="13_ncr:1_{0F23C428-B4D6-4E58-A157-87C72778BE83}" xr6:coauthVersionLast="47" xr6:coauthVersionMax="47" xr10:uidLastSave="{00000000-0000-0000-0000-000000000000}"/>
  <bookViews>
    <workbookView xWindow="-120" yWindow="-120" windowWidth="21840" windowHeight="13140" xr2:uid="{00000000-000D-0000-FFFF-FFFF00000000}"/>
  </bookViews>
  <sheets>
    <sheet name="IN_MF_SEBI_TRANSACTION_REPORT_V" sheetId="1" r:id="rId1"/>
  </sheets>
  <definedNames>
    <definedName name="JR_PAGE_ANCHOR_0_1">IN_MF_SEBI_TRANSACTION_REPORT_V!$A$9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1" l="1"/>
  <c r="A5" i="1" s="1"/>
  <c r="A6" i="1" s="1"/>
  <c r="A7" i="1" s="1"/>
  <c r="A3" i="1"/>
</calcChain>
</file>

<file path=xl/sharedStrings.xml><?xml version="1.0" encoding="utf-8"?>
<sst xmlns="http://schemas.openxmlformats.org/spreadsheetml/2006/main" count="104" uniqueCount="44">
  <si>
    <t>#  Nomenclature of   "Type of security " shall be strictly mentioned as Commercial Paper, Certificate of Deposit, Corporate Bond, Debentures, Securitised Debt, Zero Coupon Bonds, AT1 Bond, Government Bonds (Include State Development Loans, special purpose bonds such as Uday Bonds, Fertilizer Bonds, etc), Tresury Bills, Cash Management Bills, Bill Rediscounting Scheme, Corporate Bond Repo, Reverse Repo, TREPS, Others (pls specify)</t>
  </si>
  <si>
    <t>## Nomenclature of "Listed status of security" shall be strictly mentioned as Listed, Unlisted, Awaiting Listing, Not Applicable</t>
  </si>
  <si>
    <t>$ Nomenclature of "Type of scheme" shall be strictly mentioned as Close ended, Open ended, Interval</t>
  </si>
  <si>
    <t>@ Deemed Maturity date may be "put or/and call date" or "coupon reset date" etc. whichever is used for pricing</t>
  </si>
  <si>
    <t>@@ Please mention Clean price per 100 Rupee atleast upto 6 decimal places (In case of Zero Coupon Bonds please mention dirty price per 100 Rupee)</t>
  </si>
  <si>
    <t>* Please mention traded yield in percentage term atleast upto 4 decimal</t>
  </si>
  <si>
    <t>**  Yield at which said security valued on previous day in NAV in case of security already held by any scheme of the Mutual Fund and yield at which said security valued at the end of day in NAV in case of first time buy. Please mention traded yield in percentage term atleast upto 4 decimal</t>
  </si>
  <si>
    <t>*** Inter Scheme Transfer/Primary/Secondary through market/ Secondary through off-market/Buyback/Other(Specify)</t>
  </si>
  <si>
    <t>Sr.No</t>
  </si>
  <si>
    <t xml:space="preserve">Name of the Security </t>
  </si>
  <si>
    <t>ISIN (If applicable,otherwise keep it blank)</t>
  </si>
  <si>
    <t>Type of security #</t>
  </si>
  <si>
    <t>Most Conservative Rating of Security at the time of transaction (If applicable,otherwise keepit blank)</t>
  </si>
  <si>
    <t>Name of Rating Agency</t>
  </si>
  <si>
    <t>Transaction Type(Buy/Sell)</t>
  </si>
  <si>
    <t>Listed status of security ##</t>
  </si>
  <si>
    <t>Mutual Fund Name</t>
  </si>
  <si>
    <t>Scheme Name</t>
  </si>
  <si>
    <t>Type of Scheme $</t>
  </si>
  <si>
    <t>Final Maturity Date $$</t>
  </si>
  <si>
    <t>Residual days to Final Maturity</t>
  </si>
  <si>
    <t>Deemed Maturity date @</t>
  </si>
  <si>
    <t>Trade Date $$</t>
  </si>
  <si>
    <t>Settlement Date $$</t>
  </si>
  <si>
    <t>Quantity traded</t>
  </si>
  <si>
    <t>Face Value Per Unit (In INR)</t>
  </si>
  <si>
    <t>Price at which Traded @@(In INR)</t>
  </si>
  <si>
    <t>Total Interest Accrued for the transaction, if any (In INR)</t>
  </si>
  <si>
    <t>Value of the Trade U={(Q*R*S/100)+T)</t>
  </si>
  <si>
    <t>Yield at which Traded *</t>
  </si>
  <si>
    <t>Yield at which Valued **</t>
  </si>
  <si>
    <t>Type of trade ***</t>
  </si>
  <si>
    <t>TRP_160922</t>
  </si>
  <si>
    <t>TREPS</t>
  </si>
  <si>
    <t>Buy</t>
  </si>
  <si>
    <t>Not Applicable</t>
  </si>
  <si>
    <t>NJ MUTUAL FUND</t>
  </si>
  <si>
    <t>NJ Arbitrage Fund</t>
  </si>
  <si>
    <t>16-Sep-2022</t>
  </si>
  <si>
    <t>15-Sep-2022</t>
  </si>
  <si>
    <t>SECONDARY THROUGH MARKET</t>
  </si>
  <si>
    <t>NJ Balanced Advantage Fund</t>
  </si>
  <si>
    <t>Open ended</t>
  </si>
  <si>
    <t>NJ Overnight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</si>
</sst>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00#\-\)"/>
    <numFmt numFmtId="165" formatCode="#,##0.000000;\(#,##0.000000\-\)"/>
    <numFmt numFmtId="166" formatCode="#,##0.00;\(#,##0.00\-\)"/>
    <numFmt numFmtId="167" formatCode="#,##0.0000;\(#,##0.0000\-\)"/>
  </numFmts>
  <fonts count="4">
    <font>
      <sz val="11"/>
      <color theme="1"/>
      <name val="Calibri"/>
      <family val="2"/>
      <scheme val="minor"/>
    </font>
    <font>
      <sz val="10"/>
      <color rgb="FF000000"/>
      <name val="SansSerif"/>
      <family val="2"/>
    </font>
    <font>
      <b/>
      <sz val="9"/>
      <color rgb="FF000000"/>
      <name val="Arial"/>
      <family val="2"/>
    </font>
    <font>
      <sz val="9"/>
      <color rgb="FF000000"/>
      <name val="Arial"/>
      <family val="2"/>
    </font>
  </fonts>
  <fills count="11">
    <fill>
      <patternFill patternType="none"/>
    </fill>
    <fill>
      <patternFill patternType="gray125"/>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3">
    <border>
      <left/>
      <right/>
      <top/>
      <bottom/>
      <diagonal/>
    </border>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left" vertical="top"/>
    </xf>
    <xf numFmtId="0" fontId="2" fillId="3" borderId="2" xfId="0" applyFont="1" applyFill="1" applyBorder="1" applyAlignment="1">
      <alignment horizontal="left" vertical="top"/>
    </xf>
    <xf numFmtId="0" fontId="2" fillId="4" borderId="2" xfId="0" applyFont="1" applyFill="1" applyBorder="1" applyAlignment="1">
      <alignment horizontal="left" vertical="top" wrapText="1"/>
    </xf>
    <xf numFmtId="0" fontId="3" fillId="5" borderId="2" xfId="0" applyFont="1" applyFill="1" applyBorder="1" applyAlignment="1">
      <alignment horizontal="right" vertical="top"/>
    </xf>
    <xf numFmtId="0" fontId="3" fillId="6" borderId="2" xfId="0" applyFont="1" applyFill="1" applyBorder="1" applyAlignment="1">
      <alignment horizontal="left" vertical="top"/>
    </xf>
    <xf numFmtId="164" fontId="3" fillId="7" borderId="2" xfId="0" applyNumberFormat="1" applyFont="1" applyFill="1" applyBorder="1" applyAlignment="1">
      <alignment horizontal="right" vertical="top"/>
    </xf>
    <xf numFmtId="165" fontId="3" fillId="8" borderId="2" xfId="0" applyNumberFormat="1" applyFont="1" applyFill="1" applyBorder="1" applyAlignment="1">
      <alignment horizontal="right" vertical="top"/>
    </xf>
    <xf numFmtId="166" fontId="3" fillId="9" borderId="2" xfId="0" applyNumberFormat="1" applyFont="1" applyFill="1" applyBorder="1" applyAlignment="1">
      <alignment horizontal="right" vertical="top"/>
    </xf>
    <xf numFmtId="167" fontId="3" fillId="10" borderId="2" xfId="0" applyNumberFormat="1" applyFont="1" applyFill="1" applyBorder="1" applyAlignment="1">
      <alignment horizontal="righ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X16"/>
  <sheetViews>
    <sheetView tabSelected="1" workbookViewId="0"/>
  </sheetViews>
  <sheetFormatPr defaultRowHeight="15"/>
  <cols>
    <col min="1" max="1" width="8.28515625" customWidth="1"/>
    <col min="2" max="2" width="41.7109375" customWidth="1"/>
    <col min="3" max="8" width="16.7109375" customWidth="1"/>
    <col min="9" max="10" width="41.7109375" customWidth="1"/>
    <col min="11" max="23" width="16.7109375" customWidth="1"/>
    <col min="24" max="24" width="18.28515625" customWidth="1"/>
  </cols>
  <sheetData>
    <row r="1" spans="1:24" ht="78" customHeight="1">
      <c r="A1" s="2" t="s">
        <v>8</v>
      </c>
      <c r="B1" s="3" t="s">
        <v>9</v>
      </c>
      <c r="C1" s="3" t="s">
        <v>10</v>
      </c>
      <c r="D1" s="3" t="s">
        <v>11</v>
      </c>
      <c r="E1" s="3" t="s">
        <v>12</v>
      </c>
      <c r="F1" s="3" t="s">
        <v>13</v>
      </c>
      <c r="G1" s="3" t="s">
        <v>14</v>
      </c>
      <c r="H1" s="3" t="s">
        <v>15</v>
      </c>
      <c r="I1" s="3" t="s">
        <v>16</v>
      </c>
      <c r="J1" s="3" t="s">
        <v>17</v>
      </c>
      <c r="K1" s="3" t="s">
        <v>18</v>
      </c>
      <c r="L1" s="3" t="s">
        <v>19</v>
      </c>
      <c r="M1" s="3" t="s">
        <v>20</v>
      </c>
      <c r="N1" s="3" t="s">
        <v>21</v>
      </c>
      <c r="O1" s="3" t="s">
        <v>22</v>
      </c>
      <c r="P1" s="3" t="s">
        <v>23</v>
      </c>
      <c r="Q1" s="3" t="s">
        <v>24</v>
      </c>
      <c r="R1" s="3" t="s">
        <v>25</v>
      </c>
      <c r="S1" s="3" t="s">
        <v>26</v>
      </c>
      <c r="T1" s="3" t="s">
        <v>27</v>
      </c>
      <c r="U1" s="3" t="s">
        <v>28</v>
      </c>
      <c r="V1" s="3" t="s">
        <v>29</v>
      </c>
      <c r="W1" s="3" t="s">
        <v>30</v>
      </c>
      <c r="X1" s="3" t="s">
        <v>31</v>
      </c>
    </row>
    <row r="2" spans="1:24" ht="12.95" customHeight="1">
      <c r="A2" s="4">
        <v>1</v>
      </c>
      <c r="B2" s="5" t="s">
        <v>32</v>
      </c>
      <c r="C2" s="5">
        <v>0</v>
      </c>
      <c r="D2" s="5" t="s">
        <v>33</v>
      </c>
      <c r="E2" s="5"/>
      <c r="F2" s="5">
        <v>0</v>
      </c>
      <c r="G2" s="5" t="s">
        <v>34</v>
      </c>
      <c r="H2" s="5" t="s">
        <v>35</v>
      </c>
      <c r="I2" s="5" t="s">
        <v>36</v>
      </c>
      <c r="J2" s="5" t="s">
        <v>37</v>
      </c>
      <c r="K2" s="5" t="s">
        <v>42</v>
      </c>
      <c r="L2" s="5" t="s">
        <v>38</v>
      </c>
      <c r="M2" s="4">
        <v>1</v>
      </c>
      <c r="N2" s="5" t="s">
        <v>38</v>
      </c>
      <c r="O2" s="5" t="s">
        <v>39</v>
      </c>
      <c r="P2" s="5" t="s">
        <v>39</v>
      </c>
      <c r="Q2" s="6">
        <v>100000</v>
      </c>
      <c r="R2" s="6">
        <v>100</v>
      </c>
      <c r="S2" s="7">
        <v>99.985701000000006</v>
      </c>
      <c r="T2" s="8">
        <v>0</v>
      </c>
      <c r="U2" s="8">
        <v>9998570.0999999996</v>
      </c>
      <c r="V2" s="9">
        <v>5.22</v>
      </c>
      <c r="W2" s="9">
        <v>5.22</v>
      </c>
      <c r="X2" s="5" t="s">
        <v>40</v>
      </c>
    </row>
    <row r="3" spans="1:24" ht="12.95" customHeight="1">
      <c r="A3" s="4">
        <f>+A2+1</f>
        <v>2</v>
      </c>
      <c r="B3" s="5" t="s">
        <v>32</v>
      </c>
      <c r="C3" s="5">
        <v>0</v>
      </c>
      <c r="D3" s="5" t="s">
        <v>33</v>
      </c>
      <c r="E3" s="5"/>
      <c r="F3" s="5">
        <v>0</v>
      </c>
      <c r="G3" s="5" t="s">
        <v>34</v>
      </c>
      <c r="H3" s="5" t="s">
        <v>35</v>
      </c>
      <c r="I3" s="5" t="s">
        <v>36</v>
      </c>
      <c r="J3" s="5" t="s">
        <v>37</v>
      </c>
      <c r="K3" s="5" t="s">
        <v>42</v>
      </c>
      <c r="L3" s="5" t="s">
        <v>38</v>
      </c>
      <c r="M3" s="4">
        <v>1</v>
      </c>
      <c r="N3" s="5" t="s">
        <v>38</v>
      </c>
      <c r="O3" s="5" t="s">
        <v>39</v>
      </c>
      <c r="P3" s="5" t="s">
        <v>39</v>
      </c>
      <c r="Q3" s="6">
        <v>300000</v>
      </c>
      <c r="R3" s="6">
        <v>100</v>
      </c>
      <c r="S3" s="7">
        <v>99.985399000000001</v>
      </c>
      <c r="T3" s="8">
        <v>0</v>
      </c>
      <c r="U3" s="8">
        <v>29995619.699999999</v>
      </c>
      <c r="V3" s="9">
        <v>5.33</v>
      </c>
      <c r="W3" s="9">
        <v>5.33</v>
      </c>
      <c r="X3" s="5" t="s">
        <v>40</v>
      </c>
    </row>
    <row r="4" spans="1:24" ht="12.95" customHeight="1">
      <c r="A4" s="4">
        <f t="shared" ref="A4:A7" si="0">+A3+1</f>
        <v>3</v>
      </c>
      <c r="B4" s="5" t="s">
        <v>32</v>
      </c>
      <c r="C4" s="5">
        <v>0</v>
      </c>
      <c r="D4" s="5" t="s">
        <v>33</v>
      </c>
      <c r="E4" s="5"/>
      <c r="F4" s="5">
        <v>0</v>
      </c>
      <c r="G4" s="5" t="s">
        <v>34</v>
      </c>
      <c r="H4" s="5" t="s">
        <v>35</v>
      </c>
      <c r="I4" s="5" t="s">
        <v>36</v>
      </c>
      <c r="J4" s="5" t="s">
        <v>41</v>
      </c>
      <c r="K4" s="5" t="s">
        <v>42</v>
      </c>
      <c r="L4" s="5" t="s">
        <v>38</v>
      </c>
      <c r="M4" s="4">
        <v>1</v>
      </c>
      <c r="N4" s="5" t="s">
        <v>38</v>
      </c>
      <c r="O4" s="5" t="s">
        <v>39</v>
      </c>
      <c r="P4" s="5" t="s">
        <v>39</v>
      </c>
      <c r="Q4" s="6">
        <v>3800000</v>
      </c>
      <c r="R4" s="6">
        <v>100</v>
      </c>
      <c r="S4" s="7">
        <v>99.985701000000006</v>
      </c>
      <c r="T4" s="8">
        <v>0</v>
      </c>
      <c r="U4" s="8">
        <v>379945663.80000001</v>
      </c>
      <c r="V4" s="9">
        <v>5.22</v>
      </c>
      <c r="W4" s="9">
        <v>5.22</v>
      </c>
      <c r="X4" s="5" t="s">
        <v>40</v>
      </c>
    </row>
    <row r="5" spans="1:24" ht="12.95" customHeight="1">
      <c r="A5" s="4">
        <f t="shared" si="0"/>
        <v>4</v>
      </c>
      <c r="B5" s="5" t="s">
        <v>32</v>
      </c>
      <c r="C5" s="5">
        <v>0</v>
      </c>
      <c r="D5" s="5" t="s">
        <v>33</v>
      </c>
      <c r="E5" s="5"/>
      <c r="F5" s="5">
        <v>0</v>
      </c>
      <c r="G5" s="5" t="s">
        <v>34</v>
      </c>
      <c r="H5" s="5" t="s">
        <v>35</v>
      </c>
      <c r="I5" s="5" t="s">
        <v>36</v>
      </c>
      <c r="J5" s="5" t="s">
        <v>41</v>
      </c>
      <c r="K5" s="5" t="s">
        <v>42</v>
      </c>
      <c r="L5" s="5" t="s">
        <v>38</v>
      </c>
      <c r="M5" s="4">
        <v>1</v>
      </c>
      <c r="N5" s="5" t="s">
        <v>38</v>
      </c>
      <c r="O5" s="5" t="s">
        <v>39</v>
      </c>
      <c r="P5" s="5" t="s">
        <v>39</v>
      </c>
      <c r="Q5" s="6">
        <v>15300000</v>
      </c>
      <c r="R5" s="6">
        <v>100</v>
      </c>
      <c r="S5" s="7">
        <v>99.985399000000001</v>
      </c>
      <c r="T5" s="8">
        <v>0</v>
      </c>
      <c r="U5" s="8">
        <v>1529776604.7</v>
      </c>
      <c r="V5" s="9">
        <v>5.33</v>
      </c>
      <c r="W5" s="9">
        <v>5.33</v>
      </c>
      <c r="X5" s="5" t="s">
        <v>40</v>
      </c>
    </row>
    <row r="6" spans="1:24" ht="12.95" customHeight="1">
      <c r="A6" s="4">
        <f t="shared" si="0"/>
        <v>5</v>
      </c>
      <c r="B6" s="5" t="s">
        <v>32</v>
      </c>
      <c r="C6" s="5">
        <v>0</v>
      </c>
      <c r="D6" s="5" t="s">
        <v>33</v>
      </c>
      <c r="E6" s="5"/>
      <c r="F6" s="5">
        <v>0</v>
      </c>
      <c r="G6" s="5" t="s">
        <v>34</v>
      </c>
      <c r="H6" s="5" t="s">
        <v>35</v>
      </c>
      <c r="I6" s="5" t="s">
        <v>36</v>
      </c>
      <c r="J6" s="5" t="s">
        <v>43</v>
      </c>
      <c r="K6" s="5" t="s">
        <v>42</v>
      </c>
      <c r="L6" s="5" t="s">
        <v>38</v>
      </c>
      <c r="M6" s="4">
        <v>1</v>
      </c>
      <c r="N6" s="5" t="s">
        <v>38</v>
      </c>
      <c r="O6" s="5" t="s">
        <v>39</v>
      </c>
      <c r="P6" s="5" t="s">
        <v>39</v>
      </c>
      <c r="Q6" s="6">
        <v>550000</v>
      </c>
      <c r="R6" s="6">
        <v>100</v>
      </c>
      <c r="S6" s="7">
        <v>99.985701000000006</v>
      </c>
      <c r="T6" s="8">
        <v>0</v>
      </c>
      <c r="U6" s="8">
        <v>54992135.549999997</v>
      </c>
      <c r="V6" s="9">
        <v>5.22</v>
      </c>
      <c r="W6" s="9">
        <v>5.22</v>
      </c>
      <c r="X6" s="5" t="s">
        <v>40</v>
      </c>
    </row>
    <row r="7" spans="1:24" ht="12.95" customHeight="1">
      <c r="A7" s="4">
        <f t="shared" si="0"/>
        <v>6</v>
      </c>
      <c r="B7" s="5" t="s">
        <v>32</v>
      </c>
      <c r="C7" s="5">
        <v>0</v>
      </c>
      <c r="D7" s="5" t="s">
        <v>33</v>
      </c>
      <c r="E7" s="5"/>
      <c r="F7" s="5">
        <v>0</v>
      </c>
      <c r="G7" s="5" t="s">
        <v>34</v>
      </c>
      <c r="H7" s="5" t="s">
        <v>35</v>
      </c>
      <c r="I7" s="5" t="s">
        <v>36</v>
      </c>
      <c r="J7" s="5" t="s">
        <v>43</v>
      </c>
      <c r="K7" s="5" t="s">
        <v>42</v>
      </c>
      <c r="L7" s="5" t="s">
        <v>38</v>
      </c>
      <c r="M7" s="4">
        <v>1</v>
      </c>
      <c r="N7" s="5" t="s">
        <v>38</v>
      </c>
      <c r="O7" s="5" t="s">
        <v>39</v>
      </c>
      <c r="P7" s="5" t="s">
        <v>39</v>
      </c>
      <c r="Q7" s="6">
        <v>1800000</v>
      </c>
      <c r="R7" s="6">
        <v>100</v>
      </c>
      <c r="S7" s="7">
        <v>99.985399000000001</v>
      </c>
      <c r="T7" s="8">
        <v>0</v>
      </c>
      <c r="U7" s="8">
        <v>179973718.19999999</v>
      </c>
      <c r="V7" s="9">
        <v>5.33</v>
      </c>
      <c r="W7" s="9">
        <v>5.33</v>
      </c>
      <c r="X7" s="5" t="s">
        <v>40</v>
      </c>
    </row>
    <row r="9" spans="1:24">
      <c r="A9" s="1" t="s">
        <v>0</v>
      </c>
    </row>
    <row r="10" spans="1:24">
      <c r="A10" s="1" t="s">
        <v>1</v>
      </c>
    </row>
    <row r="11" spans="1:24">
      <c r="A11" s="1" t="s">
        <v>2</v>
      </c>
    </row>
    <row r="12" spans="1:24">
      <c r="A12" s="1" t="s">
        <v>3</v>
      </c>
    </row>
    <row r="13" spans="1:24">
      <c r="A13" s="1" t="s">
        <v>4</v>
      </c>
    </row>
    <row r="14" spans="1:24">
      <c r="A14" s="1" t="s">
        <v>5</v>
      </c>
    </row>
    <row r="15" spans="1:24">
      <c r="A15" s="1" t="s">
        <v>6</v>
      </c>
    </row>
    <row r="16" spans="1:24">
      <c r="A16" s="1" t="s">
        <v>7</v>
      </c>
    </row>
  </sheetData>
  <sheetProtection algorithmName="SHA-512" hashValue="6BlfairUgJIgTyESzlxMnQ6bfqRJm7uJDgdy9QI7Fh6GnUANxHS+jrAuUxwxrFMGshdgxrjOb8SfgtFG2+W2vw==" saltValue="+BKUdPJ+e0ZRfiBG+mCu8w==" spinCount="100000" sheet="1" objects="1" scenarios="1" selectLockedCells="1" selectUnlockedCells="1"/>
  <pageMargins left="0" right="0" top="0" bottom="0" header="0" footer="0"/>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IN_MF_SEBI_TRANSACTION_REPORT_V</vt:lpstr>
      <vt:lpstr>JR_PAGE_ANCHOR_0_1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2022-09-19T07:19:18Z</dcterms:modified>
</cp:coreProperties>
</file>